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845" yWindow="210" windowWidth="12810" windowHeight="11760" tabRatio="756" activeTab="0"/>
  </bookViews>
  <sheets>
    <sheet name="regaly" sheetId="9" r:id="rId1"/>
  </sheets>
  <definedNames/>
  <calcPr calcId="145621"/>
  <extLst/>
</workbook>
</file>

<file path=xl/sharedStrings.xml><?xml version="1.0" encoding="utf-8"?>
<sst xmlns="http://schemas.openxmlformats.org/spreadsheetml/2006/main" count="78" uniqueCount="62">
  <si>
    <t>popis výrobku</t>
  </si>
  <si>
    <t>ks</t>
  </si>
  <si>
    <t>označení</t>
  </si>
  <si>
    <t>rozměry mm (v x š x hl)</t>
  </si>
  <si>
    <t>INT 005</t>
  </si>
  <si>
    <t>INT 014</t>
  </si>
  <si>
    <r>
      <rPr>
        <b/>
        <sz val="9"/>
        <color rgb="FF000000"/>
        <rFont val="Arial"/>
        <family val="2"/>
      </rPr>
      <t xml:space="preserve">Policový kovový regál
</t>
    </r>
    <r>
      <rPr>
        <sz val="9"/>
        <color rgb="FF000000"/>
        <rFont val="Arial"/>
        <family val="2"/>
      </rPr>
      <t>odolná povrchová úprava žárový pozink
6 polic
výškové přestavení po: 33 mm
nosnost polic:  145 kg</t>
    </r>
  </si>
  <si>
    <t>2000 x 900 x 600 mm</t>
  </si>
  <si>
    <t>0.09</t>
  </si>
  <si>
    <t>INT 015</t>
  </si>
  <si>
    <t>0.10, 0.11</t>
  </si>
  <si>
    <t>INT 017</t>
  </si>
  <si>
    <t>2000 x 1500 x 600 mm</t>
  </si>
  <si>
    <t>0.12</t>
  </si>
  <si>
    <t>INT 018</t>
  </si>
  <si>
    <t>2000 x 1050 x 600 mm</t>
  </si>
  <si>
    <t>INT 019</t>
  </si>
  <si>
    <t>2000 x 600 x 600 mm</t>
  </si>
  <si>
    <t>INT 020</t>
  </si>
  <si>
    <t>INT 021</t>
  </si>
  <si>
    <t>INT 022</t>
  </si>
  <si>
    <r>
      <rPr>
        <b/>
        <sz val="9"/>
        <color rgb="FF000000"/>
        <rFont val="Arial"/>
        <family val="2"/>
      </rPr>
      <t xml:space="preserve">Šatní skříňky
</t>
    </r>
    <r>
      <rPr>
        <sz val="9"/>
        <color rgb="FF000000"/>
        <rFont val="Arial"/>
        <family val="2"/>
      </rPr>
      <t>kovová se 2 oddíly
povrchová úprava práškově lakováno
barva konstrukce RAL 7035 šedá
provedení skříně svařovaná
počet oddílů 2 ks, počet polic 4 ks
druh zámku cylindrický se dvěma klíči
svařovaný korpus z ocelového plechu
tyč na ramínka, 2 háčky</t>
    </r>
  </si>
  <si>
    <t>1970 x 600 x 500 mm</t>
  </si>
  <si>
    <t>0.15.1, 0.16.1</t>
  </si>
  <si>
    <t>INT 023</t>
  </si>
  <si>
    <r>
      <rPr>
        <b/>
        <sz val="9"/>
        <color rgb="FF000000"/>
        <rFont val="Arial"/>
        <family val="2"/>
      </rPr>
      <t xml:space="preserve">Šatní skříňky
</t>
    </r>
    <r>
      <rPr>
        <sz val="9"/>
        <color rgb="FF000000"/>
        <rFont val="Arial"/>
        <family val="2"/>
      </rPr>
      <t>kovová s 1 oddílem
povrchová úprava práškově lakováno
barva konstrukce RAL 7035 šedá
provedení skříně svařovaná
počet oddílů 1 ks, počet polic 2 ks
druh zámku cylindrický se dvěma klíči
svařovaný korpus z ocelového plechu
tyč na ramínka, 2 háčky</t>
    </r>
  </si>
  <si>
    <t>1970 x 420 x 500 mm</t>
  </si>
  <si>
    <t>INT 024</t>
  </si>
  <si>
    <r>
      <rPr>
        <b/>
        <sz val="9"/>
        <color rgb="FF000000"/>
        <rFont val="Arial"/>
        <family val="2"/>
      </rPr>
      <t xml:space="preserve">Šatnová lavice s věšáky
</t>
    </r>
    <r>
      <rPr>
        <sz val="9"/>
        <color rgb="FF000000"/>
        <rFont val="Arial"/>
        <family val="2"/>
      </rPr>
      <t>s věšáky (8ks), jednostranná
ocelová svařovaná konstrukce
odkládací rošt
povrchová úprava sedáku laminováno
konstrukční materiál ocelové profily
materiál sedáku dřevotříska
povrchová úprava konstrukce práškově lakováno
barva konstrukce RAL 7035 šedá</t>
    </r>
  </si>
  <si>
    <t>1800 x 1000 x 430 mm</t>
  </si>
  <si>
    <t>INT 033</t>
  </si>
  <si>
    <t>0.17.1</t>
  </si>
  <si>
    <t>INT 034</t>
  </si>
  <si>
    <t>2000 x 1200 x 600 mm</t>
  </si>
  <si>
    <t>0.12, 1.16.3</t>
  </si>
  <si>
    <t>2000 x 1500 x 500 mm</t>
  </si>
  <si>
    <t>INT 062</t>
  </si>
  <si>
    <t>INT 063</t>
  </si>
  <si>
    <t>2000 x 1050 x 500 mm</t>
  </si>
  <si>
    <t>1.16.3</t>
  </si>
  <si>
    <t>0.12, 2.41</t>
  </si>
  <si>
    <t>2000 x 1050 x 400 mm</t>
  </si>
  <si>
    <r>
      <t xml:space="preserve">Policový kovový regál
</t>
    </r>
    <r>
      <rPr>
        <sz val="9"/>
        <color rgb="FF000000"/>
        <rFont val="Arial"/>
        <family val="2"/>
      </rPr>
      <t>odolná povrchová úprava žárový pozink
7 polic
výškové přestavení po: 33 mm
nosnost polic:  145 kg</t>
    </r>
  </si>
  <si>
    <t>1840 x 900 x 500 mm</t>
  </si>
  <si>
    <t>INT 097</t>
  </si>
  <si>
    <t>1840 x 1350 x 500 mm</t>
  </si>
  <si>
    <t>2000 x 1350 x 400 mm</t>
  </si>
  <si>
    <t>2000 x 1350 x 600 mm</t>
  </si>
  <si>
    <t>2000 x 600 x 400 mm</t>
  </si>
  <si>
    <r>
      <t xml:space="preserve">Policový kovový regál
</t>
    </r>
    <r>
      <rPr>
        <sz val="9"/>
        <color rgb="FF000000"/>
        <rFont val="Arial"/>
        <family val="2"/>
      </rPr>
      <t>odolná povrchová úprava žárový pozink
6 polic
výškové přestavení po: 33 mm
nosnost polic:  145 kg</t>
    </r>
  </si>
  <si>
    <t>TABULKA VYBAVENÍ INTERIÉRU_DSS PACOV</t>
  </si>
  <si>
    <t>schematické zobrazení</t>
  </si>
  <si>
    <t>umístění (místnost č.)</t>
  </si>
  <si>
    <t>Kovový nábytek</t>
  </si>
  <si>
    <t xml:space="preserve"> 0.12, 0.17.1</t>
  </si>
  <si>
    <t>0.17.1, 1.16.3, 2.41, 0.14</t>
  </si>
  <si>
    <t xml:space="preserve">Schematické zobrazení je směrodatné pro výběr výrobku, je potřeba dodržet jeho přesnou podobu! Barevnost a další podrobné detaily jsou vyspecifikované  v popisu výrobku. Rozměry nutno ověřit na stavbě! </t>
  </si>
  <si>
    <t>cena MJ v Kč bez DPH</t>
  </si>
  <si>
    <t>cena celkem v Kč bez DPH</t>
  </si>
  <si>
    <t>Celková cena v Kč bez DPH</t>
  </si>
  <si>
    <t>DPH</t>
  </si>
  <si>
    <t>Celková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</si>
</sst>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164" fontId="0" fillId="0" borderId="6" xfId="0" applyNumberForma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15</xdr:row>
      <xdr:rowOff>0</xdr:rowOff>
    </xdr:from>
    <xdr:to>
      <xdr:col>6</xdr:col>
      <xdr:colOff>1152525</xdr:colOff>
      <xdr:row>15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781050</xdr:colOff>
      <xdr:row>15</xdr:row>
      <xdr:rowOff>0</xdr:rowOff>
    </xdr:from>
    <xdr:to>
      <xdr:col>6</xdr:col>
      <xdr:colOff>2581275</xdr:colOff>
      <xdr:row>15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14087475"/>
          <a:ext cx="18002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3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3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4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41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42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43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44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45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46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47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48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5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53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56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57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58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5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61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62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63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64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65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66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6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7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71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72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73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74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75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76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7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8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8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83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84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85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86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87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88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1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2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3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4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5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6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361950"/>
    <xdr:sp macro="" textlink="">
      <xdr:nvSpPr>
        <xdr:cNvPr id="97" name="CustomShape 1"/>
        <xdr:cNvSpPr/>
      </xdr:nvSpPr>
      <xdr:spPr>
        <a:xfrm>
          <a:off x="190500" y="140874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9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10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15</xdr:row>
      <xdr:rowOff>0</xdr:rowOff>
    </xdr:from>
    <xdr:to>
      <xdr:col>6</xdr:col>
      <xdr:colOff>2705100</xdr:colOff>
      <xdr:row>15</xdr:row>
      <xdr:rowOff>0</xdr:rowOff>
    </xdr:to>
    <xdr:pic>
      <xdr:nvPicPr>
        <xdr:cNvPr id="10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40874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15</xdr:row>
      <xdr:rowOff>0</xdr:rowOff>
    </xdr:from>
    <xdr:to>
      <xdr:col>6</xdr:col>
      <xdr:colOff>3143250</xdr:colOff>
      <xdr:row>15</xdr:row>
      <xdr:rowOff>0</xdr:rowOff>
    </xdr:to>
    <xdr:pic>
      <xdr:nvPicPr>
        <xdr:cNvPr id="10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3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4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5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6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7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8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09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1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11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12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13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14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15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16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15</xdr:row>
      <xdr:rowOff>0</xdr:rowOff>
    </xdr:from>
    <xdr:ext cx="2628900" cy="171450"/>
    <xdr:sp macro="" textlink="">
      <xdr:nvSpPr>
        <xdr:cNvPr id="117" name="CustomShape 1"/>
        <xdr:cNvSpPr/>
      </xdr:nvSpPr>
      <xdr:spPr>
        <a:xfrm>
          <a:off x="190500" y="140874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11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874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342900</xdr:colOff>
      <xdr:row>15</xdr:row>
      <xdr:rowOff>0</xdr:rowOff>
    </xdr:to>
    <xdr:pic>
      <xdr:nvPicPr>
        <xdr:cNvPr id="1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0874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17</xdr:row>
      <xdr:rowOff>0</xdr:rowOff>
    </xdr:from>
    <xdr:to>
      <xdr:col>6</xdr:col>
      <xdr:colOff>342900</xdr:colOff>
      <xdr:row>17</xdr:row>
      <xdr:rowOff>0</xdr:rowOff>
    </xdr:to>
    <xdr:pic>
      <xdr:nvPicPr>
        <xdr:cNvPr id="1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6268700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17</xdr:row>
      <xdr:rowOff>0</xdr:rowOff>
    </xdr:from>
    <xdr:to>
      <xdr:col>6</xdr:col>
      <xdr:colOff>342900</xdr:colOff>
      <xdr:row>17</xdr:row>
      <xdr:rowOff>0</xdr:rowOff>
    </xdr:to>
    <xdr:pic>
      <xdr:nvPicPr>
        <xdr:cNvPr id="12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6268700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0</xdr:rowOff>
    </xdr:from>
    <xdr:to>
      <xdr:col>6</xdr:col>
      <xdr:colOff>1152525</xdr:colOff>
      <xdr:row>17</xdr:row>
      <xdr:rowOff>0</xdr:rowOff>
    </xdr:to>
    <xdr:pic>
      <xdr:nvPicPr>
        <xdr:cNvPr id="13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62687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104775</xdr:rowOff>
    </xdr:from>
    <xdr:to>
      <xdr:col>5</xdr:col>
      <xdr:colOff>1619250</xdr:colOff>
      <xdr:row>5</xdr:row>
      <xdr:rowOff>1247775</xdr:rowOff>
    </xdr:to>
    <xdr:pic>
      <xdr:nvPicPr>
        <xdr:cNvPr id="135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2162175"/>
          <a:ext cx="153352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5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5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419100</xdr:colOff>
      <xdr:row>15</xdr:row>
      <xdr:rowOff>0</xdr:rowOff>
    </xdr:to>
    <xdr:pic>
      <xdr:nvPicPr>
        <xdr:cNvPr id="15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58650" y="140874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361950</xdr:colOff>
      <xdr:row>15</xdr:row>
      <xdr:rowOff>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58650" y="14087475"/>
          <a:ext cx="94297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59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60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6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62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6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6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6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6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7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7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73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7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7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7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79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8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8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8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8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8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0</xdr:rowOff>
    </xdr:to>
    <xdr:pic>
      <xdr:nvPicPr>
        <xdr:cNvPr id="185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58650" y="140874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186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58650" y="140874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8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8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15</xdr:row>
      <xdr:rowOff>0</xdr:rowOff>
    </xdr:from>
    <xdr:to>
      <xdr:col>8</xdr:col>
      <xdr:colOff>1276350</xdr:colOff>
      <xdr:row>15</xdr:row>
      <xdr:rowOff>0</xdr:rowOff>
    </xdr:to>
    <xdr:pic>
      <xdr:nvPicPr>
        <xdr:cNvPr id="1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15</xdr:row>
      <xdr:rowOff>0</xdr:rowOff>
    </xdr:from>
    <xdr:to>
      <xdr:col>8</xdr:col>
      <xdr:colOff>1019175</xdr:colOff>
      <xdr:row>15</xdr:row>
      <xdr:rowOff>0</xdr:rowOff>
    </xdr:to>
    <xdr:pic>
      <xdr:nvPicPr>
        <xdr:cNvPr id="1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0874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17</xdr:row>
      <xdr:rowOff>0</xdr:rowOff>
    </xdr:from>
    <xdr:to>
      <xdr:col>8</xdr:col>
      <xdr:colOff>1276350</xdr:colOff>
      <xdr:row>17</xdr:row>
      <xdr:rowOff>0</xdr:rowOff>
    </xdr:to>
    <xdr:pic>
      <xdr:nvPicPr>
        <xdr:cNvPr id="19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62687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17</xdr:row>
      <xdr:rowOff>0</xdr:rowOff>
    </xdr:from>
    <xdr:to>
      <xdr:col>8</xdr:col>
      <xdr:colOff>1019175</xdr:colOff>
      <xdr:row>17</xdr:row>
      <xdr:rowOff>0</xdr:rowOff>
    </xdr:to>
    <xdr:pic>
      <xdr:nvPicPr>
        <xdr:cNvPr id="19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6268700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419100</xdr:colOff>
      <xdr:row>17</xdr:row>
      <xdr:rowOff>0</xdr:rowOff>
    </xdr:to>
    <xdr:pic>
      <xdr:nvPicPr>
        <xdr:cNvPr id="19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58650" y="16268700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152400</xdr:rowOff>
    </xdr:from>
    <xdr:to>
      <xdr:col>5</xdr:col>
      <xdr:colOff>1676400</xdr:colOff>
      <xdr:row>7</xdr:row>
      <xdr:rowOff>447675</xdr:rowOff>
    </xdr:to>
    <xdr:pic>
      <xdr:nvPicPr>
        <xdr:cNvPr id="196" name="Obrázek 195" descr="uniregaly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19475" y="3667125"/>
          <a:ext cx="1638300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847725</xdr:rowOff>
    </xdr:from>
    <xdr:to>
      <xdr:col>5</xdr:col>
      <xdr:colOff>1676400</xdr:colOff>
      <xdr:row>9</xdr:row>
      <xdr:rowOff>200025</xdr:rowOff>
    </xdr:to>
    <xdr:pic>
      <xdr:nvPicPr>
        <xdr:cNvPr id="198" name="Obrázek 197" descr="uniregaly 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5438775"/>
          <a:ext cx="1647825" cy="1809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9</xdr:row>
      <xdr:rowOff>438150</xdr:rowOff>
    </xdr:from>
    <xdr:to>
      <xdr:col>5</xdr:col>
      <xdr:colOff>1657350</xdr:colOff>
      <xdr:row>10</xdr:row>
      <xdr:rowOff>561975</xdr:rowOff>
    </xdr:to>
    <xdr:pic>
      <xdr:nvPicPr>
        <xdr:cNvPr id="199" name="Obrázek 198" descr="uniregaly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38525" y="7486650"/>
          <a:ext cx="160020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18</xdr:row>
      <xdr:rowOff>247650</xdr:rowOff>
    </xdr:from>
    <xdr:to>
      <xdr:col>5</xdr:col>
      <xdr:colOff>1571625</xdr:colOff>
      <xdr:row>18</xdr:row>
      <xdr:rowOff>1647825</xdr:rowOff>
    </xdr:to>
    <xdr:pic>
      <xdr:nvPicPr>
        <xdr:cNvPr id="142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67100" y="17640300"/>
          <a:ext cx="1485900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133350</xdr:colOff>
      <xdr:row>19</xdr:row>
      <xdr:rowOff>152400</xdr:rowOff>
    </xdr:from>
    <xdr:to>
      <xdr:col>5</xdr:col>
      <xdr:colOff>1619250</xdr:colOff>
      <xdr:row>19</xdr:row>
      <xdr:rowOff>1562100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14725" y="19478625"/>
          <a:ext cx="1485900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381000</xdr:colOff>
      <xdr:row>20</xdr:row>
      <xdr:rowOff>104775</xdr:rowOff>
    </xdr:from>
    <xdr:to>
      <xdr:col>5</xdr:col>
      <xdr:colOff>1333500</xdr:colOff>
      <xdr:row>20</xdr:row>
      <xdr:rowOff>1447800</xdr:rowOff>
    </xdr:to>
    <xdr:pic>
      <xdr:nvPicPr>
        <xdr:cNvPr id="145" name="Picture 37"/>
        <xdr:cNvPicPr preferRelativeResize="1">
          <a:picLocks noChangeAspect="1"/>
        </xdr:cNvPicPr>
      </xdr:nvPicPr>
      <xdr:blipFill>
        <a:blip r:embed="rId13"/>
        <a:srcRect l="32789" t="13575" r="28906" b="-1142"/>
        <a:stretch>
          <a:fillRect/>
        </a:stretch>
      </xdr:blipFill>
      <xdr:spPr>
        <a:xfrm>
          <a:off x="3762375" y="21297900"/>
          <a:ext cx="952500" cy="1343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zoomScale="90" zoomScaleNormal="90" workbookViewId="0" topLeftCell="A19">
      <selection activeCell="G29" sqref="G29"/>
    </sheetView>
  </sheetViews>
  <sheetFormatPr defaultColWidth="9.140625" defaultRowHeight="15"/>
  <cols>
    <col min="1" max="1" width="2.8515625" style="0" customWidth="1"/>
    <col min="2" max="2" width="8.7109375" style="0" customWidth="1"/>
    <col min="3" max="3" width="10.421875" style="0" customWidth="1"/>
    <col min="4" max="4" width="23.421875" style="0" customWidth="1"/>
    <col min="5" max="5" width="5.28125" style="0" customWidth="1"/>
    <col min="6" max="6" width="25.7109375" style="0" customWidth="1"/>
    <col min="7" max="7" width="52.8515625" style="0" customWidth="1"/>
    <col min="8" max="8" width="24.00390625" style="0" customWidth="1"/>
    <col min="9" max="9" width="27.57421875" style="0" customWidth="1"/>
    <col min="10" max="1024" width="8.7109375" style="0" customWidth="1"/>
  </cols>
  <sheetData>
    <row r="1" spans="8:9" ht="10.5" customHeight="1" thickBot="1">
      <c r="H1" s="1"/>
      <c r="I1" s="1"/>
    </row>
    <row r="2" spans="2:9" ht="27.75" customHeight="1">
      <c r="B2" s="37" t="s">
        <v>50</v>
      </c>
      <c r="C2" s="38"/>
      <c r="D2" s="38"/>
      <c r="E2" s="38"/>
      <c r="F2" s="38"/>
      <c r="G2" s="38"/>
      <c r="H2" s="38"/>
      <c r="I2" s="39"/>
    </row>
    <row r="3" spans="2:9" ht="22.5" customHeight="1">
      <c r="B3" s="40" t="s">
        <v>53</v>
      </c>
      <c r="C3" s="41"/>
      <c r="D3" s="41"/>
      <c r="E3" s="41"/>
      <c r="F3" s="41"/>
      <c r="G3" s="41"/>
      <c r="H3" s="41"/>
      <c r="I3" s="42"/>
    </row>
    <row r="4" spans="2:9" ht="72" customHeight="1" thickBot="1">
      <c r="B4" s="43" t="s">
        <v>56</v>
      </c>
      <c r="C4" s="44"/>
      <c r="D4" s="44"/>
      <c r="E4" s="44"/>
      <c r="F4" s="44"/>
      <c r="G4" s="44"/>
      <c r="H4" s="44"/>
      <c r="I4" s="45"/>
    </row>
    <row r="5" spans="2:9" ht="29.25" customHeight="1" thickBot="1">
      <c r="B5" s="19" t="s">
        <v>2</v>
      </c>
      <c r="C5" s="20" t="s">
        <v>52</v>
      </c>
      <c r="D5" s="21" t="s">
        <v>3</v>
      </c>
      <c r="E5" s="21" t="s">
        <v>1</v>
      </c>
      <c r="F5" s="21" t="s">
        <v>51</v>
      </c>
      <c r="G5" s="21" t="s">
        <v>0</v>
      </c>
      <c r="H5" s="21" t="s">
        <v>57</v>
      </c>
      <c r="I5" s="22" t="s">
        <v>58</v>
      </c>
    </row>
    <row r="6" spans="2:9" ht="114.75" customHeight="1">
      <c r="B6" s="10" t="s">
        <v>4</v>
      </c>
      <c r="C6" s="11" t="s">
        <v>54</v>
      </c>
      <c r="D6" s="12" t="s">
        <v>41</v>
      </c>
      <c r="E6" s="13">
        <v>3</v>
      </c>
      <c r="F6" s="35"/>
      <c r="G6" s="17" t="s">
        <v>6</v>
      </c>
      <c r="H6" s="18">
        <v>0</v>
      </c>
      <c r="I6" s="23">
        <f>E6*H6</f>
        <v>0</v>
      </c>
    </row>
    <row r="7" spans="2:9" ht="84.75" customHeight="1">
      <c r="B7" s="7" t="s">
        <v>5</v>
      </c>
      <c r="C7" s="2" t="s">
        <v>8</v>
      </c>
      <c r="D7" s="5" t="s">
        <v>7</v>
      </c>
      <c r="E7" s="3">
        <v>1</v>
      </c>
      <c r="F7" s="36"/>
      <c r="G7" s="14" t="s">
        <v>6</v>
      </c>
      <c r="H7" s="15">
        <v>0</v>
      </c>
      <c r="I7" s="24">
        <f aca="true" t="shared" si="0" ref="I7:I21">E7*H7</f>
        <v>0</v>
      </c>
    </row>
    <row r="8" spans="2:9" ht="106.5" customHeight="1">
      <c r="B8" s="7" t="s">
        <v>9</v>
      </c>
      <c r="C8" s="2" t="s">
        <v>10</v>
      </c>
      <c r="D8" s="5" t="s">
        <v>43</v>
      </c>
      <c r="E8" s="3">
        <v>10</v>
      </c>
      <c r="F8" s="36"/>
      <c r="G8" s="14" t="s">
        <v>42</v>
      </c>
      <c r="H8" s="15">
        <v>0</v>
      </c>
      <c r="I8" s="24">
        <f t="shared" si="0"/>
        <v>0</v>
      </c>
    </row>
    <row r="9" spans="2:9" ht="87" customHeight="1">
      <c r="B9" s="7" t="s">
        <v>11</v>
      </c>
      <c r="C9" s="2" t="s">
        <v>40</v>
      </c>
      <c r="D9" s="5" t="s">
        <v>12</v>
      </c>
      <c r="E9" s="3">
        <v>3</v>
      </c>
      <c r="F9" s="36"/>
      <c r="G9" s="14" t="s">
        <v>6</v>
      </c>
      <c r="H9" s="15">
        <v>0</v>
      </c>
      <c r="I9" s="24">
        <f t="shared" si="0"/>
        <v>0</v>
      </c>
    </row>
    <row r="10" spans="2:9" ht="84.75" customHeight="1">
      <c r="B10" s="7" t="s">
        <v>14</v>
      </c>
      <c r="C10" s="2" t="s">
        <v>13</v>
      </c>
      <c r="D10" s="5" t="s">
        <v>15</v>
      </c>
      <c r="E10" s="3">
        <v>1</v>
      </c>
      <c r="F10" s="36"/>
      <c r="G10" s="14" t="s">
        <v>6</v>
      </c>
      <c r="H10" s="15">
        <v>0</v>
      </c>
      <c r="I10" s="24">
        <f t="shared" si="0"/>
        <v>0</v>
      </c>
    </row>
    <row r="11" spans="2:9" ht="84.75" customHeight="1">
      <c r="B11" s="7" t="s">
        <v>16</v>
      </c>
      <c r="C11" s="2" t="s">
        <v>13</v>
      </c>
      <c r="D11" s="5" t="s">
        <v>17</v>
      </c>
      <c r="E11" s="3">
        <v>1</v>
      </c>
      <c r="F11" s="36"/>
      <c r="G11" s="14" t="s">
        <v>6</v>
      </c>
      <c r="H11" s="15">
        <v>0</v>
      </c>
      <c r="I11" s="24">
        <f t="shared" si="0"/>
        <v>0</v>
      </c>
    </row>
    <row r="12" spans="2:9" ht="89.25" customHeight="1">
      <c r="B12" s="7" t="s">
        <v>18</v>
      </c>
      <c r="C12" s="2" t="s">
        <v>34</v>
      </c>
      <c r="D12" s="4" t="s">
        <v>46</v>
      </c>
      <c r="E12" s="3">
        <v>3</v>
      </c>
      <c r="F12" s="36"/>
      <c r="G12" s="14" t="s">
        <v>6</v>
      </c>
      <c r="H12" s="15">
        <v>0</v>
      </c>
      <c r="I12" s="24">
        <f t="shared" si="0"/>
        <v>0</v>
      </c>
    </row>
    <row r="13" spans="2:9" ht="90.75" customHeight="1">
      <c r="B13" s="7" t="s">
        <v>19</v>
      </c>
      <c r="C13" s="2" t="s">
        <v>13</v>
      </c>
      <c r="D13" s="4" t="s">
        <v>47</v>
      </c>
      <c r="E13" s="3">
        <v>1</v>
      </c>
      <c r="F13" s="36"/>
      <c r="G13" s="14" t="s">
        <v>6</v>
      </c>
      <c r="H13" s="15">
        <v>0</v>
      </c>
      <c r="I13" s="24">
        <f t="shared" si="0"/>
        <v>0</v>
      </c>
    </row>
    <row r="14" spans="2:9" ht="120" customHeight="1">
      <c r="B14" s="7" t="s">
        <v>30</v>
      </c>
      <c r="C14" s="2" t="s">
        <v>31</v>
      </c>
      <c r="D14" s="4" t="s">
        <v>48</v>
      </c>
      <c r="E14" s="3">
        <v>2</v>
      </c>
      <c r="F14" s="36"/>
      <c r="G14" s="14" t="s">
        <v>6</v>
      </c>
      <c r="H14" s="15">
        <v>0</v>
      </c>
      <c r="I14" s="24">
        <f t="shared" si="0"/>
        <v>0</v>
      </c>
    </row>
    <row r="15" spans="2:9" ht="84.75" customHeight="1">
      <c r="B15" s="7" t="s">
        <v>32</v>
      </c>
      <c r="C15" s="2" t="s">
        <v>55</v>
      </c>
      <c r="D15" s="5" t="s">
        <v>33</v>
      </c>
      <c r="E15" s="3">
        <v>7</v>
      </c>
      <c r="F15" s="36"/>
      <c r="G15" s="14" t="s">
        <v>6</v>
      </c>
      <c r="H15" s="15">
        <v>0</v>
      </c>
      <c r="I15" s="24">
        <f t="shared" si="0"/>
        <v>0</v>
      </c>
    </row>
    <row r="16" spans="2:9" ht="83.25" customHeight="1">
      <c r="B16" s="7" t="s">
        <v>36</v>
      </c>
      <c r="C16" s="2" t="s">
        <v>39</v>
      </c>
      <c r="D16" s="5" t="s">
        <v>35</v>
      </c>
      <c r="E16" s="3">
        <v>1</v>
      </c>
      <c r="F16" s="36"/>
      <c r="G16" s="14" t="s">
        <v>49</v>
      </c>
      <c r="H16" s="15">
        <v>0</v>
      </c>
      <c r="I16" s="24">
        <f t="shared" si="0"/>
        <v>0</v>
      </c>
    </row>
    <row r="17" spans="2:9" ht="88.5" customHeight="1">
      <c r="B17" s="7" t="s">
        <v>37</v>
      </c>
      <c r="C17" s="2" t="s">
        <v>39</v>
      </c>
      <c r="D17" s="5" t="s">
        <v>38</v>
      </c>
      <c r="E17" s="3">
        <v>1</v>
      </c>
      <c r="F17" s="36"/>
      <c r="G17" s="14" t="s">
        <v>6</v>
      </c>
      <c r="H17" s="15">
        <v>0</v>
      </c>
      <c r="I17" s="24">
        <f t="shared" si="0"/>
        <v>0</v>
      </c>
    </row>
    <row r="18" spans="2:9" ht="88.5" customHeight="1">
      <c r="B18" s="7" t="s">
        <v>44</v>
      </c>
      <c r="C18" s="2" t="s">
        <v>10</v>
      </c>
      <c r="D18" s="5" t="s">
        <v>45</v>
      </c>
      <c r="E18" s="3">
        <v>2</v>
      </c>
      <c r="F18" s="36"/>
      <c r="G18" s="14" t="s">
        <v>42</v>
      </c>
      <c r="H18" s="15">
        <v>0</v>
      </c>
      <c r="I18" s="24">
        <f t="shared" si="0"/>
        <v>0</v>
      </c>
    </row>
    <row r="19" spans="2:9" ht="152.25" customHeight="1">
      <c r="B19" s="7" t="s">
        <v>20</v>
      </c>
      <c r="C19" s="2" t="s">
        <v>23</v>
      </c>
      <c r="D19" s="4" t="s">
        <v>22</v>
      </c>
      <c r="E19" s="3">
        <v>17</v>
      </c>
      <c r="F19" s="16"/>
      <c r="G19" s="14" t="s">
        <v>21</v>
      </c>
      <c r="H19" s="15">
        <v>0</v>
      </c>
      <c r="I19" s="24">
        <f t="shared" si="0"/>
        <v>0</v>
      </c>
    </row>
    <row r="20" spans="2:9" ht="147" customHeight="1">
      <c r="B20" s="7" t="s">
        <v>24</v>
      </c>
      <c r="C20" s="2" t="s">
        <v>23</v>
      </c>
      <c r="D20" s="4" t="s">
        <v>26</v>
      </c>
      <c r="E20" s="3">
        <v>3</v>
      </c>
      <c r="F20" s="16"/>
      <c r="G20" s="14" t="s">
        <v>25</v>
      </c>
      <c r="H20" s="15">
        <v>0</v>
      </c>
      <c r="I20" s="24">
        <f t="shared" si="0"/>
        <v>0</v>
      </c>
    </row>
    <row r="21" spans="2:9" ht="123" customHeight="1" thickBot="1">
      <c r="B21" s="8" t="s">
        <v>27</v>
      </c>
      <c r="C21" s="9" t="s">
        <v>23</v>
      </c>
      <c r="D21" s="25" t="s">
        <v>29</v>
      </c>
      <c r="E21" s="6">
        <v>2</v>
      </c>
      <c r="F21" s="26"/>
      <c r="G21" s="27" t="s">
        <v>28</v>
      </c>
      <c r="H21" s="28">
        <v>0</v>
      </c>
      <c r="I21" s="29">
        <f t="shared" si="0"/>
        <v>0</v>
      </c>
    </row>
    <row r="22" ht="15.75" thickBot="1"/>
    <row r="23" spans="7:8" ht="26.25" customHeight="1">
      <c r="G23" s="32" t="s">
        <v>59</v>
      </c>
      <c r="H23" s="30">
        <f>SUM(I6:I21)</f>
        <v>0</v>
      </c>
    </row>
    <row r="24" spans="7:8" ht="25.5" customHeight="1">
      <c r="G24" s="33" t="s">
        <v>60</v>
      </c>
      <c r="H24" s="31"/>
    </row>
    <row r="25" spans="7:8" ht="29.25" customHeight="1" thickBot="1">
      <c r="G25" s="34" t="s">
        <v>61</v>
      </c>
      <c r="H25" s="29">
        <f>SUM(H23:H24)</f>
        <v>0</v>
      </c>
    </row>
  </sheetData>
  <mergeCells count="4">
    <mergeCell ref="F6:F18"/>
    <mergeCell ref="B2:I2"/>
    <mergeCell ref="B3:I3"/>
    <mergeCell ref="B4:I4"/>
  </mergeCells>
  <printOptions/>
  <pageMargins left="0.3937007874015748" right="0" top="0.35433070866141736" bottom="0.35433070866141736" header="0.5118110236220472" footer="0.5118110236220472"/>
  <pageSetup fitToHeight="0" fitToWidth="1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spravce</cp:lastModifiedBy>
  <cp:lastPrinted>2018-12-06T09:38:42Z</cp:lastPrinted>
  <dcterms:created xsi:type="dcterms:W3CDTF">2016-05-17T18:18:16Z</dcterms:created>
  <dcterms:modified xsi:type="dcterms:W3CDTF">2018-12-06T09:38:47Z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